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5.1.252\Uprav_Komhoz\orderhcs\06-21 Пояснительные записки по Программам\2025 год\на 01.10.25 года\Исполнение РП МКИ\"/>
    </mc:Choice>
  </mc:AlternateContent>
  <bookViews>
    <workbookView xWindow="0" yWindow="0" windowWidth="28800" windowHeight="12030"/>
  </bookViews>
  <sheets>
    <sheet name="Приложение 1" sheetId="1" r:id="rId1"/>
    <sheet name="Приложение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J10" i="1"/>
  <c r="H10" i="1" l="1"/>
  <c r="B10" i="1"/>
</calcChain>
</file>

<file path=xl/comments1.xml><?xml version="1.0" encoding="utf-8"?>
<comments xmlns="http://schemas.openxmlformats.org/spreadsheetml/2006/main">
  <authors>
    <author>Мельниченко Валерия Игоревна</author>
  </authors>
  <commentList>
    <comment ref="J10" authorId="0" shapeId="0">
      <text>
        <r>
          <rPr>
            <b/>
            <sz val="9"/>
            <color indexed="81"/>
            <rFont val="Tahoma"/>
            <family val="2"/>
            <charset val="204"/>
          </rPr>
          <t>Мельниченко Валерия Игоревна:</t>
        </r>
        <r>
          <rPr>
            <sz val="9"/>
            <color indexed="81"/>
            <rFont val="Tahoma"/>
            <family val="2"/>
            <charset val="204"/>
          </rPr>
          <t xml:space="preserve">
Срок исполнения по контракту СМР 2027 год</t>
        </r>
      </text>
    </comment>
    <comment ref="L10" authorId="0" shapeId="0">
      <text>
        <r>
          <rPr>
            <b/>
            <sz val="9"/>
            <color indexed="81"/>
            <rFont val="Tahoma"/>
            <family val="2"/>
            <charset val="204"/>
          </rPr>
          <t>Мельниченко Валерия Игоревна:</t>
        </r>
        <r>
          <rPr>
            <sz val="9"/>
            <color indexed="81"/>
            <rFont val="Tahoma"/>
            <family val="2"/>
            <charset val="204"/>
          </rPr>
          <t xml:space="preserve">
договор СК</t>
        </r>
      </text>
    </comment>
  </commentList>
</comments>
</file>

<file path=xl/sharedStrings.xml><?xml version="1.0" encoding="utf-8"?>
<sst xmlns="http://schemas.openxmlformats.org/spreadsheetml/2006/main" count="32" uniqueCount="30">
  <si>
    <t>Приложение №1 к запросу Счетной палаты Чукотского автономного округа</t>
  </si>
  <si>
    <t>(тыс.рублей)</t>
  </si>
  <si>
    <t>Наименование регионального проекта/мероприятия регионального проекта</t>
  </si>
  <si>
    <t xml:space="preserve">Кассовый расход </t>
  </si>
  <si>
    <t>всего</t>
  </si>
  <si>
    <t>в том числе за счет средств</t>
  </si>
  <si>
    <t>из них направлено в виде межбюджетных трансфертов местным бюджетам</t>
  </si>
  <si>
    <t>из них контракты</t>
  </si>
  <si>
    <t>ФБ</t>
  </si>
  <si>
    <t>ОБ</t>
  </si>
  <si>
    <t xml:space="preserve">внебюджетных  источников </t>
  </si>
  <si>
    <t>(единицы)</t>
  </si>
  <si>
    <t>наименование результата, согласно паспорту РП</t>
  </si>
  <si>
    <t>причина невыполнения</t>
  </si>
  <si>
    <t>Всего</t>
  </si>
  <si>
    <t>местного бюджета</t>
  </si>
  <si>
    <t>Фактически выполнено работ (оказано услуг, приобретено товаров)</t>
  </si>
  <si>
    <t>Утверждено на 2025 год паспортом регионального проекта</t>
  </si>
  <si>
    <t>Заключено контрактов на 30.09.2025 г.</t>
  </si>
  <si>
    <t>исполненные 
на 01.10.2025</t>
  </si>
  <si>
    <t>со сроком исполнения в  IV квартале 2025 года</t>
  </si>
  <si>
    <t>со сроком исполнения в  2026 году</t>
  </si>
  <si>
    <t>Информация о реализации мероприятий региональных проектов 
в рамках национальных проектов на 1 октября 2025 года</t>
  </si>
  <si>
    <t>Невыполненные мероприятий РП по состоянию на 01.10.2025</t>
  </si>
  <si>
    <t>Наименование регионального проекта 
в рамках национального проекта</t>
  </si>
  <si>
    <t>Информация о невыполнении мероприятий региональных проектов 
в рамках национальных проектов на 1 октября 2025 года</t>
  </si>
  <si>
    <t>Приложение №2 к запросу Счетной палаты Чукотского автономного округа</t>
  </si>
  <si>
    <t>Региональный проект "Модернизация коммунальной инфраструктуры"</t>
  </si>
  <si>
    <t>На территориях субъектов
Российской Федерации и г.
Байконура завершено строительство,
реконструкция (модернизация),
капитальный ремонт объектов тепло водоснабжения и водоотведения,
предусмотренных региональными
комплексными планами,
нарастающим итогом</t>
  </si>
  <si>
    <t>Плановое значение достижения показателя установлено в рамере 1 ед. с достижением 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</si>
</sst>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wrapText="1"/>
    </xf>
    <xf numFmtId="0" fontId="0" fillId="0" borderId="1" xfId="0" applyFont="1" applyBorder="1" applyAlignment="1">
      <alignment horizontal="right" wrapText="1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3" fontId="11" fillId="0" borderId="2" xfId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43" fontId="1" fillId="0" borderId="0" xfId="1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2"/>
  <sheetViews>
    <sheetView tabSelected="1" zoomScale="150" zoomScaleNormal="150" zoomScaleSheetLayoutView="160" workbookViewId="0">
      <selection activeCell="A10" sqref="A10"/>
    </sheetView>
  </sheetViews>
  <sheetFormatPr defaultRowHeight="15.75" x14ac:dyDescent="0.25"/>
  <cols>
    <col min="1" max="1" width="29" style="1" customWidth="1"/>
    <col min="2" max="2" width="11.42578125" style="1" bestFit="1" customWidth="1"/>
    <col min="3" max="3" width="13.7109375" style="1" bestFit="1" customWidth="1"/>
    <col min="4" max="4" width="12.42578125" style="1" bestFit="1" customWidth="1"/>
    <col min="5" max="5" width="9.42578125" style="1" bestFit="1" customWidth="1"/>
    <col min="6" max="6" width="11.7109375" style="1" customWidth="1"/>
    <col min="7" max="7" width="11.42578125" style="1" bestFit="1" customWidth="1"/>
    <col min="8" max="8" width="12.7109375" style="1" customWidth="1"/>
    <col min="9" max="9" width="11.28515625" style="1" customWidth="1"/>
    <col min="10" max="10" width="11.42578125" style="1" bestFit="1" customWidth="1"/>
    <col min="11" max="11" width="9.85546875" style="1" customWidth="1"/>
    <col min="12" max="12" width="9.42578125" style="11" customWidth="1"/>
    <col min="13" max="13" width="9.28515625" style="1" customWidth="1"/>
    <col min="14" max="16384" width="9.140625" style="1"/>
  </cols>
  <sheetData>
    <row r="1" spans="1:13" ht="47.25" customHeight="1" x14ac:dyDescent="0.25">
      <c r="J1" s="20" t="s">
        <v>0</v>
      </c>
      <c r="K1" s="21"/>
      <c r="L1" s="21"/>
      <c r="M1" s="21"/>
    </row>
    <row r="3" spans="1:13" ht="53.25" customHeight="1" x14ac:dyDescent="0.25">
      <c r="A3" s="25" t="s">
        <v>22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s="6" customFormat="1" ht="2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13"/>
      <c r="M4" s="8"/>
    </row>
    <row r="5" spans="1:13" x14ac:dyDescent="0.25">
      <c r="K5" s="18" t="s">
        <v>1</v>
      </c>
      <c r="L5" s="18"/>
      <c r="M5" s="19"/>
    </row>
    <row r="6" spans="1:13" ht="21.75" customHeight="1" x14ac:dyDescent="0.25">
      <c r="A6" s="16" t="s">
        <v>2</v>
      </c>
      <c r="B6" s="16" t="s">
        <v>17</v>
      </c>
      <c r="C6" s="17"/>
      <c r="D6" s="17"/>
      <c r="E6" s="17"/>
      <c r="F6" s="17"/>
      <c r="G6" s="16" t="s">
        <v>3</v>
      </c>
      <c r="H6" s="17"/>
      <c r="I6" s="16" t="s">
        <v>16</v>
      </c>
      <c r="J6" s="16" t="s">
        <v>18</v>
      </c>
      <c r="K6" s="17"/>
      <c r="L6" s="17"/>
      <c r="M6" s="17"/>
    </row>
    <row r="7" spans="1:13" ht="22.5" customHeight="1" x14ac:dyDescent="0.25">
      <c r="A7" s="17"/>
      <c r="B7" s="16" t="s">
        <v>4</v>
      </c>
      <c r="C7" s="28" t="s">
        <v>5</v>
      </c>
      <c r="D7" s="28"/>
      <c r="E7" s="28"/>
      <c r="F7" s="28"/>
      <c r="G7" s="23" t="s">
        <v>4</v>
      </c>
      <c r="H7" s="23" t="s">
        <v>6</v>
      </c>
      <c r="I7" s="22"/>
      <c r="J7" s="23" t="s">
        <v>14</v>
      </c>
      <c r="K7" s="23" t="s">
        <v>7</v>
      </c>
      <c r="L7" s="23"/>
      <c r="M7" s="24"/>
    </row>
    <row r="8" spans="1:13" ht="61.5" customHeight="1" x14ac:dyDescent="0.25">
      <c r="A8" s="17"/>
      <c r="B8" s="27"/>
      <c r="C8" s="5" t="s">
        <v>8</v>
      </c>
      <c r="D8" s="5" t="s">
        <v>9</v>
      </c>
      <c r="E8" s="5" t="s">
        <v>15</v>
      </c>
      <c r="F8" s="5" t="s">
        <v>10</v>
      </c>
      <c r="G8" s="24"/>
      <c r="H8" s="24"/>
      <c r="I8" s="22"/>
      <c r="J8" s="24"/>
      <c r="K8" s="5" t="s">
        <v>19</v>
      </c>
      <c r="L8" s="12" t="s">
        <v>20</v>
      </c>
      <c r="M8" s="5" t="s">
        <v>21</v>
      </c>
    </row>
    <row r="9" spans="1:13" s="3" customFormat="1" ht="14.25" customHeigh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12">
        <v>12</v>
      </c>
      <c r="M9" s="5">
        <v>13</v>
      </c>
    </row>
    <row r="10" spans="1:13" s="35" customFormat="1" ht="38.25" x14ac:dyDescent="0.2">
      <c r="A10" s="33" t="s">
        <v>27</v>
      </c>
      <c r="B10" s="34">
        <f>SUM(C10:F10)</f>
        <v>222878.45522</v>
      </c>
      <c r="C10" s="34">
        <v>131433.70000000001</v>
      </c>
      <c r="D10" s="34">
        <v>67907.7</v>
      </c>
      <c r="E10" s="34">
        <v>1001.71558</v>
      </c>
      <c r="F10" s="34">
        <f>220078.45522+2800-C10-D10-E10</f>
        <v>22535.339639999995</v>
      </c>
      <c r="G10" s="34">
        <v>219427.68522000001</v>
      </c>
      <c r="H10" s="34">
        <f>C10+D10</f>
        <v>199341.40000000002</v>
      </c>
      <c r="I10" s="34">
        <v>219427.68522000001</v>
      </c>
      <c r="J10" s="34">
        <f>595917.57522+2800</f>
        <v>598717.57522</v>
      </c>
      <c r="K10" s="34"/>
      <c r="L10" s="34">
        <v>2800</v>
      </c>
      <c r="M10" s="34"/>
    </row>
    <row r="12" spans="1:13" x14ac:dyDescent="0.25">
      <c r="C12" s="36"/>
      <c r="D12" s="36"/>
    </row>
  </sheetData>
  <mergeCells count="14">
    <mergeCell ref="G6:H6"/>
    <mergeCell ref="K5:M5"/>
    <mergeCell ref="J1:M1"/>
    <mergeCell ref="I6:I8"/>
    <mergeCell ref="J6:M6"/>
    <mergeCell ref="K7:M7"/>
    <mergeCell ref="A3:M3"/>
    <mergeCell ref="A6:A8"/>
    <mergeCell ref="B6:F6"/>
    <mergeCell ref="B7:B8"/>
    <mergeCell ref="C7:F7"/>
    <mergeCell ref="G7:G8"/>
    <mergeCell ref="H7:H8"/>
    <mergeCell ref="J7:J8"/>
  </mergeCells>
  <pageMargins left="0.59055118110236227" right="0.19685039370078741" top="0.19685039370078741" bottom="0.19685039370078741" header="0.31496062992125984" footer="0.31496062992125984"/>
  <pageSetup paperSize="9" scale="108" orientation="landscape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="140" zoomScaleNormal="140" zoomScaleSheetLayoutView="140" workbookViewId="0">
      <selection activeCell="A15" sqref="A15"/>
    </sheetView>
  </sheetViews>
  <sheetFormatPr defaultRowHeight="15.75" x14ac:dyDescent="0.25"/>
  <cols>
    <col min="1" max="1" width="44.85546875" style="1" customWidth="1"/>
    <col min="2" max="2" width="59.28515625" style="1" customWidth="1"/>
    <col min="3" max="3" width="35.85546875" style="1" customWidth="1"/>
    <col min="4" max="16384" width="9.140625" style="1"/>
  </cols>
  <sheetData>
    <row r="1" spans="1:3" ht="45" customHeight="1" x14ac:dyDescent="0.25">
      <c r="B1" s="14"/>
      <c r="C1" s="15" t="s">
        <v>26</v>
      </c>
    </row>
    <row r="2" spans="1:3" ht="7.5" customHeight="1" x14ac:dyDescent="0.25"/>
    <row r="3" spans="1:3" ht="39.75" customHeight="1" x14ac:dyDescent="0.25">
      <c r="A3" s="31" t="s">
        <v>25</v>
      </c>
      <c r="B3" s="32"/>
      <c r="C3" s="32"/>
    </row>
    <row r="4" spans="1:3" s="6" customFormat="1" ht="38.25" customHeight="1" x14ac:dyDescent="0.25">
      <c r="A4" s="9"/>
      <c r="B4" s="10"/>
      <c r="C4" s="10"/>
    </row>
    <row r="5" spans="1:3" x14ac:dyDescent="0.25">
      <c r="C5" s="4" t="s">
        <v>11</v>
      </c>
    </row>
    <row r="6" spans="1:3" ht="32.25" customHeight="1" x14ac:dyDescent="0.25">
      <c r="A6" s="29" t="s">
        <v>24</v>
      </c>
      <c r="B6" s="29" t="s">
        <v>23</v>
      </c>
      <c r="C6" s="30"/>
    </row>
    <row r="7" spans="1:3" ht="27" customHeight="1" x14ac:dyDescent="0.25">
      <c r="A7" s="30"/>
      <c r="B7" s="29" t="s">
        <v>12</v>
      </c>
      <c r="C7" s="29" t="s">
        <v>13</v>
      </c>
    </row>
    <row r="8" spans="1:3" ht="14.25" customHeight="1" x14ac:dyDescent="0.25">
      <c r="A8" s="30"/>
      <c r="B8" s="30"/>
      <c r="C8" s="30"/>
    </row>
    <row r="9" spans="1:3" s="3" customFormat="1" ht="14.25" customHeight="1" x14ac:dyDescent="0.25">
      <c r="A9" s="2">
        <v>1</v>
      </c>
      <c r="B9" s="2">
        <v>2</v>
      </c>
      <c r="C9" s="2">
        <v>3</v>
      </c>
    </row>
    <row r="10" spans="1:3" s="35" customFormat="1" ht="102" x14ac:dyDescent="0.2">
      <c r="A10" s="33" t="s">
        <v>27</v>
      </c>
      <c r="B10" s="33" t="s">
        <v>28</v>
      </c>
      <c r="C10" s="33" t="s">
        <v>29</v>
      </c>
    </row>
  </sheetData>
  <mergeCells count="5">
    <mergeCell ref="B7:B8"/>
    <mergeCell ref="C7:C8"/>
    <mergeCell ref="A3:C3"/>
    <mergeCell ref="A6:A8"/>
    <mergeCell ref="B6:C6"/>
  </mergeCells>
  <pageMargins left="0.39370078740157483" right="0.19685039370078741" top="0.59055118110236227" bottom="0.19685039370078741" header="0.31496062992125984" footer="0.31496062992125984"/>
  <pageSetup paperSize="9" scale="95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Головачёва Н.В.</dc:creator>
  <cp:lastModifiedBy>Мельниченко Валерия Игоревна</cp:lastModifiedBy>
  <cp:lastPrinted>2025-10-13T03:29:39Z</cp:lastPrinted>
  <dcterms:created xsi:type="dcterms:W3CDTF">2020-10-06T02:50:35Z</dcterms:created>
  <dcterms:modified xsi:type="dcterms:W3CDTF">2025-10-27T23:28:23Z</dcterms:modified>
</cp:coreProperties>
</file>